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des_Residus" sheetId="1" r:id="rId1"/>
  </sheets>
  <calcPr calcId="124519" fullCalcOnLoad="1"/>
</workbook>
</file>

<file path=xl/sharedStrings.xml><?xml version="1.0" encoding="utf-8"?>
<sst xmlns="http://schemas.openxmlformats.org/spreadsheetml/2006/main" count="29" uniqueCount="29">
  <si>
    <t>Classe / Aula</t>
  </si>
  <si>
    <t>Paper/Cartró (L)</t>
  </si>
  <si>
    <t>Envasos/Plàstic (L)</t>
  </si>
  <si>
    <t>Rebuig (L)</t>
  </si>
  <si>
    <t>Orgànic (L)</t>
  </si>
  <si>
    <t>Total Residus (L)</t>
  </si>
  <si>
    <t>4t ESO A</t>
  </si>
  <si>
    <t>4t ESO B</t>
  </si>
  <si>
    <t>4t ESO C</t>
  </si>
  <si>
    <t>4t ESO D</t>
  </si>
  <si>
    <t>4t ESO E</t>
  </si>
  <si>
    <t>1r ESO A</t>
  </si>
  <si>
    <t>1r ESO B</t>
  </si>
  <si>
    <t>2n ESO A</t>
  </si>
  <si>
    <t>3r ESO A</t>
  </si>
  <si>
    <t>CFGM 1</t>
  </si>
  <si>
    <t>TOTAL CENTRE</t>
  </si>
  <si>
    <t>PARÀMETRES ESTADÍSTICS</t>
  </si>
  <si>
    <t>Paper/Cartró</t>
  </si>
  <si>
    <t>Envasos/Plàstic</t>
  </si>
  <si>
    <t>Rebuig</t>
  </si>
  <si>
    <t>Orgànic</t>
  </si>
  <si>
    <t>Total</t>
  </si>
  <si>
    <t>Mitjana</t>
  </si>
  <si>
    <t>Mediana</t>
  </si>
  <si>
    <t>Valor Màxim</t>
  </si>
  <si>
    <t>Valor Mínim</t>
  </si>
  <si>
    <t>Rang (Màx - Mín)</t>
  </si>
  <si>
    <t>Desviació Típica</t>
  </si>
</sst>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F4E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8F0F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/>
  </sheetViews>
  <sheetFormatPr defaultRowHeight="15"/>
  <cols>
    <col min="1" max="1" width="15.7109375" customWidth="1"/>
    <col min="2" max="5" width="18.7109375" customWidth="1"/>
    <col min="6" max="6" width="20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17</v>
      </c>
      <c r="C2" s="3">
        <v>29</v>
      </c>
      <c r="D2" s="3">
        <v>12</v>
      </c>
      <c r="E2" s="3">
        <v>6</v>
      </c>
      <c r="F2" s="3">
        <f>SUM(B2:E2)</f>
        <v>0</v>
      </c>
    </row>
    <row r="3" spans="1:6">
      <c r="A3" s="2" t="s">
        <v>7</v>
      </c>
      <c r="B3" s="3">
        <v>18</v>
      </c>
      <c r="C3" s="3">
        <v>31</v>
      </c>
      <c r="D3" s="3">
        <v>13</v>
      </c>
      <c r="E3" s="3">
        <v>6</v>
      </c>
      <c r="F3" s="3">
        <f>SUM(B3:E3)</f>
        <v>0</v>
      </c>
    </row>
    <row r="4" spans="1:6">
      <c r="A4" s="2" t="s">
        <v>8</v>
      </c>
      <c r="B4" s="3">
        <v>19</v>
      </c>
      <c r="C4" s="3">
        <v>33</v>
      </c>
      <c r="D4" s="3">
        <v>14</v>
      </c>
      <c r="E4" s="3">
        <v>7</v>
      </c>
      <c r="F4" s="3">
        <f>SUM(B4:E4)</f>
        <v>0</v>
      </c>
    </row>
    <row r="5" spans="1:6">
      <c r="A5" s="2" t="s">
        <v>9</v>
      </c>
      <c r="B5" s="3">
        <v>20</v>
      </c>
      <c r="C5" s="3">
        <v>35</v>
      </c>
      <c r="D5" s="3">
        <v>15</v>
      </c>
      <c r="E5" s="3">
        <v>7</v>
      </c>
      <c r="F5" s="3">
        <f>SUM(B5:E5)</f>
        <v>0</v>
      </c>
    </row>
    <row r="6" spans="1:6">
      <c r="A6" s="2" t="s">
        <v>10</v>
      </c>
      <c r="B6" s="3">
        <v>21</v>
      </c>
      <c r="C6" s="3">
        <v>37</v>
      </c>
      <c r="D6" s="3">
        <v>16</v>
      </c>
      <c r="E6" s="3">
        <v>8</v>
      </c>
      <c r="F6" s="3">
        <f>SUM(B6:E6)</f>
        <v>0</v>
      </c>
    </row>
    <row r="7" spans="1:6">
      <c r="A7" s="2" t="s">
        <v>11</v>
      </c>
      <c r="B7" s="3">
        <v>22</v>
      </c>
      <c r="C7" s="3">
        <v>39</v>
      </c>
      <c r="D7" s="3">
        <v>17</v>
      </c>
      <c r="E7" s="3">
        <v>8</v>
      </c>
      <c r="F7" s="3">
        <f>SUM(B7:E7)</f>
        <v>0</v>
      </c>
    </row>
    <row r="8" spans="1:6">
      <c r="A8" s="2" t="s">
        <v>12</v>
      </c>
      <c r="B8" s="3">
        <v>23</v>
      </c>
      <c r="C8" s="3">
        <v>41</v>
      </c>
      <c r="D8" s="3">
        <v>18</v>
      </c>
      <c r="E8" s="3">
        <v>9</v>
      </c>
      <c r="F8" s="3">
        <f>SUM(B8:E8)</f>
        <v>0</v>
      </c>
    </row>
    <row r="9" spans="1:6">
      <c r="A9" s="2" t="s">
        <v>13</v>
      </c>
      <c r="B9" s="3">
        <v>24</v>
      </c>
      <c r="C9" s="3">
        <v>43</v>
      </c>
      <c r="D9" s="3">
        <v>19</v>
      </c>
      <c r="E9" s="3">
        <v>9</v>
      </c>
      <c r="F9" s="3">
        <f>SUM(B9:E9)</f>
        <v>0</v>
      </c>
    </row>
    <row r="10" spans="1:6">
      <c r="A10" s="2" t="s">
        <v>14</v>
      </c>
      <c r="B10" s="3">
        <v>25</v>
      </c>
      <c r="C10" s="3">
        <v>45</v>
      </c>
      <c r="D10" s="3">
        <v>20</v>
      </c>
      <c r="E10" s="3">
        <v>10</v>
      </c>
      <c r="F10" s="3">
        <f>SUM(B10:E10)</f>
        <v>0</v>
      </c>
    </row>
    <row r="11" spans="1:6">
      <c r="A11" s="2" t="s">
        <v>15</v>
      </c>
      <c r="B11" s="3">
        <v>26</v>
      </c>
      <c r="C11" s="3">
        <v>47</v>
      </c>
      <c r="D11" s="3">
        <v>21</v>
      </c>
      <c r="E11" s="3">
        <v>10</v>
      </c>
      <c r="F11" s="3">
        <f>SUM(B11:E11)</f>
        <v>0</v>
      </c>
    </row>
    <row r="12" spans="1:6">
      <c r="A12" s="4" t="s">
        <v>16</v>
      </c>
      <c r="B12" s="4">
        <f>SUM(B2:B11)</f>
        <v>0</v>
      </c>
      <c r="C12" s="4">
        <f>SUM(C2:C11)</f>
        <v>0</v>
      </c>
      <c r="D12" s="4">
        <f>SUM(D2:D11)</f>
        <v>0</v>
      </c>
      <c r="E12" s="4">
        <f>SUM(E2:E11)</f>
        <v>0</v>
      </c>
      <c r="F12" s="4">
        <f>SUM(F2:F11)</f>
        <v>0</v>
      </c>
    </row>
    <row r="14" spans="1:6">
      <c r="A14" s="5" t="s">
        <v>17</v>
      </c>
      <c r="B14" s="5" t="s">
        <v>18</v>
      </c>
      <c r="C14" s="5" t="s">
        <v>19</v>
      </c>
      <c r="D14" s="5" t="s">
        <v>20</v>
      </c>
      <c r="E14" s="5" t="s">
        <v>21</v>
      </c>
      <c r="F14" s="5" t="s">
        <v>22</v>
      </c>
    </row>
    <row r="15" spans="1:6">
      <c r="A15" s="2" t="s">
        <v>23</v>
      </c>
      <c r="B15" s="3">
        <f>AVERAGE(B2:B11)</f>
        <v>0</v>
      </c>
      <c r="C15" s="3">
        <f>AVERAGE(C2:C11)</f>
        <v>0</v>
      </c>
      <c r="D15" s="3">
        <f>AVERAGE(D2:D11)</f>
        <v>0</v>
      </c>
      <c r="E15" s="3">
        <f>AVERAGE(E2:E11)</f>
        <v>0</v>
      </c>
      <c r="F15" s="3">
        <f>AVERAGE(F2:F11)</f>
        <v>0</v>
      </c>
    </row>
    <row r="16" spans="1:6">
      <c r="A16" s="2" t="s">
        <v>24</v>
      </c>
      <c r="B16" s="3">
        <f>MEDIAN(B2:B11)</f>
        <v>0</v>
      </c>
      <c r="C16" s="3">
        <f>MEDIAN(C2:C11)</f>
        <v>0</v>
      </c>
      <c r="D16" s="3">
        <f>MEDIAN(D2:D11)</f>
        <v>0</v>
      </c>
      <c r="E16" s="3">
        <f>MEDIAN(E2:E11)</f>
        <v>0</v>
      </c>
      <c r="F16" s="3">
        <f>MEDIAN(F2:F11)</f>
        <v>0</v>
      </c>
    </row>
    <row r="17" spans="1:6">
      <c r="A17" s="2" t="s">
        <v>25</v>
      </c>
      <c r="B17" s="3">
        <f>MAX(B2:B11)</f>
        <v>0</v>
      </c>
      <c r="C17" s="3">
        <f>MAX(C2:C11)</f>
        <v>0</v>
      </c>
      <c r="D17" s="3">
        <f>MAX(D2:D11)</f>
        <v>0</v>
      </c>
      <c r="E17" s="3">
        <f>MAX(E2:E11)</f>
        <v>0</v>
      </c>
      <c r="F17" s="3">
        <f>MAX(F2:F11)</f>
        <v>0</v>
      </c>
    </row>
    <row r="18" spans="1:6">
      <c r="A18" s="2" t="s">
        <v>26</v>
      </c>
      <c r="B18" s="3">
        <f>MIN(B2:B11)</f>
        <v>0</v>
      </c>
      <c r="C18" s="3">
        <f>MIN(C2:C11)</f>
        <v>0</v>
      </c>
      <c r="D18" s="3">
        <f>MIN(D2:D11)</f>
        <v>0</v>
      </c>
      <c r="E18" s="3">
        <f>MIN(E2:E11)</f>
        <v>0</v>
      </c>
      <c r="F18" s="3">
        <f>MIN(F2:F11)</f>
        <v>0</v>
      </c>
    </row>
    <row r="19" spans="1:6">
      <c r="A19" s="2" t="s">
        <v>27</v>
      </c>
      <c r="B19" s="3">
        <f>MAX(B2:B11)-MIN(B2:B11)</f>
        <v>0</v>
      </c>
      <c r="C19" s="3">
        <f>MAX(C2:C11)-MIN(C2:C11)</f>
        <v>0</v>
      </c>
      <c r="D19" s="3">
        <f>MAX(D2:D11)-MIN(D2:D11)</f>
        <v>0</v>
      </c>
      <c r="E19" s="3">
        <f>MAX(E2:E11)-MIN(E2:E11)</f>
        <v>0</v>
      </c>
      <c r="F19" s="3">
        <f>MAX(F2:F11)-MIN(F2:F11)</f>
        <v>0</v>
      </c>
    </row>
    <row r="20" spans="1:6">
      <c r="A20" s="2" t="s">
        <v>28</v>
      </c>
      <c r="B20" s="3">
        <f>STDEV.S(B2:B11)</f>
        <v>0</v>
      </c>
      <c r="C20" s="3">
        <f>STDEV.S(C2:C11)</f>
        <v>0</v>
      </c>
      <c r="D20" s="3">
        <f>STDEV.S(D2:D11)</f>
        <v>0</v>
      </c>
      <c r="E20" s="3">
        <f>STDEV.S(E2:E11)</f>
        <v>0</v>
      </c>
      <c r="F20" s="3">
        <f>STDEV.S(F2:F11)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Dades_Residus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2026-09-02T11:32:18Z</dcterms:created>
  <dcterms:modified xsi:type="dcterms:W3CDTF">2026-09-02T11:32:18Z</dcterms:modified>
</cp:coreProperties>
</file>